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15" activeTab="0"/>
  </bookViews>
  <sheets>
    <sheet name="Załącznik Nr 11" sheetId="1" r:id="rId1"/>
  </sheets>
  <definedNames>
    <definedName name="_xlnm.Print_Titles" localSheetId="0">'Załącznik Nr 11'!$11:$11</definedName>
  </definedNames>
  <calcPr fullCalcOnLoad="1"/>
</workbook>
</file>

<file path=xl/sharedStrings.xml><?xml version="1.0" encoding="utf-8"?>
<sst xmlns="http://schemas.openxmlformats.org/spreadsheetml/2006/main" count="55" uniqueCount="45">
  <si>
    <t>Dotacja dla Centrum Inicjatyw Kultury</t>
  </si>
  <si>
    <t>DOTACJA PODMIOTOWA Z BUDŻETU DLA PUBLICZNEJ JEDNOSTKI SYSTEMU OŚWIATY PROWADZONEJ PRZEZ OSOBĘ PRAWNĄ INNĄ NIŻ JEDNOSTKA SAMORZĄDU TERYTORIALNEGO LUB PRZEZ OSOBĘ FIZYCZNĄ</t>
  </si>
  <si>
    <t>801
Oświata i wychowanie</t>
  </si>
  <si>
    <t>§ 2590</t>
  </si>
  <si>
    <t>§ 2310</t>
  </si>
  <si>
    <t>DOTACJA CELOWA PRZEKAZANA GMINIE NA ZADANIA BIEŻĄCE REALIZOWANE NA PODSTAWIE POROZUMIEŃ MIĘDZY JEDNOSTKAMI SAMORZĄDU TERYTORIALNEGO</t>
  </si>
  <si>
    <t xml:space="preserve"> </t>
  </si>
  <si>
    <t>DZIAŁ</t>
  </si>
  <si>
    <t>PODMIOT</t>
  </si>
  <si>
    <t>Dotacja dla Biblioteki</t>
  </si>
  <si>
    <t>OGÓŁEM</t>
  </si>
  <si>
    <t>§ 2480</t>
  </si>
  <si>
    <t>DOTACJA PODMIOTOWA Z BUDŻETU DLA SAMORZĄDOWEJ INSTYTUCJI KULTURY</t>
  </si>
  <si>
    <t>Razem</t>
  </si>
  <si>
    <t>921
Kultura i ochrona dziedzictwa narodowego</t>
  </si>
  <si>
    <t>Dotacja dla przedszkola ,,Maja i Gucio " w Trzebczu Szlacheckim</t>
  </si>
  <si>
    <t>PLAN DOTACJI Z BUDŻETU GMINY W 2009 ROKU (w zł)</t>
  </si>
  <si>
    <t>§ 2540</t>
  </si>
  <si>
    <t>DOTACJA PODMIOTOWA Z BUDŻETU DLA NIEPUBLICZNEJ JEDNOSTKI SYSTEMU OŚWIATY</t>
  </si>
  <si>
    <t>Dotacja dla ,,SZKOŁY TORUŃ'' -p.Artur Wojciechowski</t>
  </si>
  <si>
    <t>§ 6610</t>
  </si>
  <si>
    <t xml:space="preserve">DOTACJE CELOWE PRZEKAZANE GMINIE NA INWESTYCJE I ZAKUPY INWESTYCYJNE REALIZOWANE NA PODSTAWIE POROZUMIEŃ MIĘDZY JEDNOSTKAMI SEKTORA FINANSÓW PUBLICZNYCH </t>
  </si>
  <si>
    <t>754                           Bezpieczeństwo publiczne i ochrona przeciwpożarowa</t>
  </si>
  <si>
    <t>Dotacja dla PSP w Toruniu - zakup samochodu</t>
  </si>
  <si>
    <t>PLAN 
NA 2009 ROK</t>
  </si>
  <si>
    <t>w tym dotacje inwestycyjne</t>
  </si>
  <si>
    <t>§ 2720</t>
  </si>
  <si>
    <t xml:space="preserve">921               Kultura i ochrona dziedzictwa narodowego </t>
  </si>
  <si>
    <t>DOTACJE CELOWE NA FINANSOWANIE LUB DOFINANSOWANIE PRAC REMONTOWYCH I KONSERWATORSKICH OBIEKTÓW ZABYTKOWYCH PRZEKAZANYCH JEDNOSTKOM NIEZALICZANYM DO SEKTORA FINANSÓW PUBLICZNYCH</t>
  </si>
  <si>
    <t>Dotacja dla Stowarzyszenia Kulturalno-Oświatowego ,,Edukacja i Przyszłość "</t>
  </si>
  <si>
    <t xml:space="preserve">Dotacja na prace konserwatorskie przy zabytkach </t>
  </si>
  <si>
    <t xml:space="preserve">Zwiększenie </t>
  </si>
  <si>
    <t xml:space="preserve">Zmniejszenie </t>
  </si>
  <si>
    <t xml:space="preserve">Plan po zmianie </t>
  </si>
  <si>
    <t>§ 2820</t>
  </si>
  <si>
    <t xml:space="preserve">926                Kultura fizyczna i sport </t>
  </si>
  <si>
    <t xml:space="preserve">Dotacja dla KSGCH "CYKLON" na sport kwalifikowany </t>
  </si>
  <si>
    <t xml:space="preserve">DOTACJA CELOWA Z BUDŻETU NA FINANSOWANIE LUB DOFINANSOWANIE ZADAŃ ZLECONYCH DO REALIZACJI STOWARZYSZENIOM </t>
  </si>
  <si>
    <t xml:space="preserve">           </t>
  </si>
  <si>
    <t>Załącznik Nr 21</t>
  </si>
  <si>
    <t>do Uchwały Nr XXXVII/237/09</t>
  </si>
  <si>
    <t xml:space="preserve">Rady Gminy Chełmża </t>
  </si>
  <si>
    <t>z dnia 11 marca 2009</t>
  </si>
  <si>
    <t>zmieniającej Uchwałę Nr XXXIV/220/08</t>
  </si>
  <si>
    <t>z dnia 22 grudnia 2008r.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</si>
</sst>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%"/>
    <numFmt numFmtId="172" formatCode="_-* #,##0.00000\ _z_ł_-;\-* #,##0.00000\ _z_ł_-;_-* &quot;-&quot;??\ _z_ł_-;_-@_-"/>
    <numFmt numFmtId="173" formatCode="_-* #,##0.000000\ _z_ł_-;\-* #,##0.000000\ _z_ł_-;_-* &quot;-&quot;??\ _z_ł_-;_-@_-"/>
    <numFmt numFmtId="174" formatCode="_-* #,##0.0000000\ _z_ł_-;\-* #,##0.0000000\ _z_ł_-;_-* &quot;-&quot;??\ _z_ł_-;_-@_-"/>
    <numFmt numFmtId="175" formatCode="_-* #,##0.00000000\ _z_ł_-;\-* #,##0.00000000\ _z_ł_-;_-* &quot;-&quot;??\ _z_ł_-;_-@_-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2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42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6" fillId="0" borderId="12" xfId="42" applyNumberFormat="1" applyFont="1" applyFill="1" applyBorder="1" applyAlignment="1">
      <alignment vertical="center" wrapText="1"/>
    </xf>
    <xf numFmtId="164" fontId="9" fillId="0" borderId="0" xfId="42" applyNumberFormat="1" applyFont="1" applyFill="1" applyAlignment="1">
      <alignment horizontal="right" vertical="center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65" fontId="7" fillId="0" borderId="10" xfId="42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15.125" style="4" customWidth="1"/>
    <col min="2" max="2" width="37.125" style="2" customWidth="1"/>
    <col min="3" max="3" width="11.375" style="2" customWidth="1"/>
    <col min="4" max="4" width="12.625" style="2" customWidth="1"/>
    <col min="5" max="5" width="12.75390625" style="2" customWidth="1"/>
    <col min="6" max="6" width="12.375" style="2" customWidth="1"/>
    <col min="7" max="16384" width="9.125" style="2" customWidth="1"/>
  </cols>
  <sheetData>
    <row r="1" spans="3:6" ht="12.75">
      <c r="C1" s="16" t="s">
        <v>6</v>
      </c>
      <c r="D1" s="16"/>
      <c r="E1" s="16"/>
      <c r="F1" s="16"/>
    </row>
    <row r="2" spans="3:7" ht="12.75">
      <c r="C2" s="27" t="s">
        <v>6</v>
      </c>
      <c r="D2" s="37" t="s">
        <v>39</v>
      </c>
      <c r="E2" s="37"/>
      <c r="F2" s="25"/>
      <c r="G2"/>
    </row>
    <row r="3" spans="3:7" ht="12.75" customHeight="1">
      <c r="C3" s="27" t="s">
        <v>6</v>
      </c>
      <c r="D3" s="37" t="s">
        <v>40</v>
      </c>
      <c r="E3" s="37"/>
      <c r="F3" s="25"/>
      <c r="G3"/>
    </row>
    <row r="4" spans="3:7" ht="12.75" customHeight="1">
      <c r="C4" s="27" t="s">
        <v>6</v>
      </c>
      <c r="D4" s="37" t="s">
        <v>41</v>
      </c>
      <c r="E4" s="37"/>
      <c r="F4" s="29"/>
      <c r="G4"/>
    </row>
    <row r="5" spans="1:7" ht="12.75" customHeight="1">
      <c r="A5" s="6"/>
      <c r="B5" s="7"/>
      <c r="C5" s="27" t="s">
        <v>6</v>
      </c>
      <c r="D5" s="37" t="s">
        <v>42</v>
      </c>
      <c r="E5" s="37"/>
      <c r="F5" s="30"/>
      <c r="G5"/>
    </row>
    <row r="6" spans="1:7" ht="12" customHeight="1">
      <c r="A6" s="6"/>
      <c r="B6" s="7"/>
      <c r="C6" s="27" t="s">
        <v>6</v>
      </c>
      <c r="D6" s="43" t="s">
        <v>43</v>
      </c>
      <c r="E6" s="43"/>
      <c r="F6" s="44"/>
      <c r="G6"/>
    </row>
    <row r="7" spans="1:7" ht="12.75">
      <c r="A7" s="6"/>
      <c r="B7" s="7"/>
      <c r="C7" s="28" t="s">
        <v>6</v>
      </c>
      <c r="D7" s="37" t="s">
        <v>44</v>
      </c>
      <c r="E7" s="37"/>
      <c r="F7" s="30"/>
      <c r="G7"/>
    </row>
    <row r="8" spans="1:7" ht="12.75">
      <c r="A8" s="6"/>
      <c r="B8" s="7" t="s">
        <v>6</v>
      </c>
      <c r="C8" s="15" t="s">
        <v>6</v>
      </c>
      <c r="D8" s="15"/>
      <c r="E8" s="26"/>
      <c r="F8" s="26"/>
      <c r="G8"/>
    </row>
    <row r="9" spans="1:6" s="1" customFormat="1" ht="12.75" customHeight="1">
      <c r="A9" s="38" t="s">
        <v>16</v>
      </c>
      <c r="B9" s="38"/>
      <c r="C9" s="38"/>
      <c r="D9" s="38"/>
      <c r="E9" s="38"/>
      <c r="F9" s="38"/>
    </row>
    <row r="10" spans="1:6" s="1" customFormat="1" ht="12.75">
      <c r="A10" s="8"/>
      <c r="B10" s="9"/>
      <c r="C10" s="9"/>
      <c r="D10" s="9"/>
      <c r="E10" s="9"/>
      <c r="F10" s="9"/>
    </row>
    <row r="11" spans="1:6" s="3" customFormat="1" ht="38.25">
      <c r="A11" s="20" t="s">
        <v>7</v>
      </c>
      <c r="B11" s="20" t="s">
        <v>8</v>
      </c>
      <c r="C11" s="17" t="s">
        <v>24</v>
      </c>
      <c r="D11" s="17" t="s">
        <v>31</v>
      </c>
      <c r="E11" s="17" t="s">
        <v>32</v>
      </c>
      <c r="F11" s="17" t="s">
        <v>33</v>
      </c>
    </row>
    <row r="12" spans="1:7" s="1" customFormat="1" ht="12.75">
      <c r="A12" s="34" t="s">
        <v>11</v>
      </c>
      <c r="B12" s="35"/>
      <c r="C12" s="35"/>
      <c r="D12" s="35"/>
      <c r="E12" s="35"/>
      <c r="F12" s="36"/>
      <c r="G12" s="1" t="s">
        <v>38</v>
      </c>
    </row>
    <row r="13" spans="1:6" s="1" customFormat="1" ht="16.5" customHeight="1">
      <c r="A13" s="31" t="s">
        <v>12</v>
      </c>
      <c r="B13" s="32"/>
      <c r="C13" s="32"/>
      <c r="D13" s="32"/>
      <c r="E13" s="32"/>
      <c r="F13" s="33"/>
    </row>
    <row r="14" spans="1:6" s="1" customFormat="1" ht="12.75">
      <c r="A14" s="39" t="s">
        <v>14</v>
      </c>
      <c r="B14" s="11" t="s">
        <v>0</v>
      </c>
      <c r="C14" s="12">
        <v>160000</v>
      </c>
      <c r="D14" s="12">
        <f>-E14</f>
        <v>0</v>
      </c>
      <c r="E14" s="12"/>
      <c r="F14" s="12">
        <f>C14</f>
        <v>160000</v>
      </c>
    </row>
    <row r="15" spans="1:6" s="1" customFormat="1" ht="12.75">
      <c r="A15" s="39"/>
      <c r="B15" s="11" t="s">
        <v>9</v>
      </c>
      <c r="C15" s="12">
        <v>200000</v>
      </c>
      <c r="D15" s="12"/>
      <c r="E15" s="12"/>
      <c r="F15" s="12">
        <f>C15</f>
        <v>200000</v>
      </c>
    </row>
    <row r="16" spans="1:6" s="1" customFormat="1" ht="12.75">
      <c r="A16" s="39"/>
      <c r="B16" s="11" t="s">
        <v>13</v>
      </c>
      <c r="C16" s="12">
        <f>SUM(C14:C15)</f>
        <v>360000</v>
      </c>
      <c r="D16" s="12"/>
      <c r="E16" s="12"/>
      <c r="F16" s="12">
        <f>C16</f>
        <v>360000</v>
      </c>
    </row>
    <row r="17" spans="1:6" s="1" customFormat="1" ht="12.75">
      <c r="A17" s="34" t="s">
        <v>3</v>
      </c>
      <c r="B17" s="35"/>
      <c r="C17" s="35"/>
      <c r="D17" s="35"/>
      <c r="E17" s="35"/>
      <c r="F17" s="36"/>
    </row>
    <row r="18" spans="1:6" s="1" customFormat="1" ht="32.25" customHeight="1">
      <c r="A18" s="31" t="s">
        <v>1</v>
      </c>
      <c r="B18" s="32"/>
      <c r="C18" s="32"/>
      <c r="D18" s="32"/>
      <c r="E18" s="32"/>
      <c r="F18" s="33"/>
    </row>
    <row r="19" spans="1:6" s="1" customFormat="1" ht="25.5">
      <c r="A19" s="10" t="s">
        <v>2</v>
      </c>
      <c r="B19" s="11" t="s">
        <v>29</v>
      </c>
      <c r="C19" s="12">
        <v>142000</v>
      </c>
      <c r="D19" s="12"/>
      <c r="E19" s="12"/>
      <c r="F19" s="12">
        <f>C19+D19-E19</f>
        <v>142000</v>
      </c>
    </row>
    <row r="20" spans="1:6" s="1" customFormat="1" ht="12.75">
      <c r="A20" s="34" t="s">
        <v>4</v>
      </c>
      <c r="B20" s="35"/>
      <c r="C20" s="35"/>
      <c r="D20" s="35"/>
      <c r="E20" s="35"/>
      <c r="F20" s="36"/>
    </row>
    <row r="21" spans="1:6" s="1" customFormat="1" ht="38.25" customHeight="1">
      <c r="A21" s="31" t="s">
        <v>5</v>
      </c>
      <c r="B21" s="32"/>
      <c r="C21" s="32"/>
      <c r="D21" s="32"/>
      <c r="E21" s="32"/>
      <c r="F21" s="33"/>
    </row>
    <row r="22" spans="1:6" s="1" customFormat="1" ht="24.75" customHeight="1">
      <c r="A22" s="13" t="s">
        <v>2</v>
      </c>
      <c r="B22" s="11" t="s">
        <v>15</v>
      </c>
      <c r="C22" s="12">
        <v>10000</v>
      </c>
      <c r="D22" s="12"/>
      <c r="E22" s="12"/>
      <c r="F22" s="12">
        <f>C22+D22-E22</f>
        <v>10000</v>
      </c>
    </row>
    <row r="23" spans="1:6" s="1" customFormat="1" ht="12.75">
      <c r="A23" s="34" t="s">
        <v>17</v>
      </c>
      <c r="B23" s="35"/>
      <c r="C23" s="35"/>
      <c r="D23" s="35"/>
      <c r="E23" s="35"/>
      <c r="F23" s="36"/>
    </row>
    <row r="24" spans="1:6" s="1" customFormat="1" ht="12.75" customHeight="1">
      <c r="A24" s="31" t="s">
        <v>18</v>
      </c>
      <c r="B24" s="32"/>
      <c r="C24" s="32"/>
      <c r="D24" s="32"/>
      <c r="E24" s="32"/>
      <c r="F24" s="33"/>
    </row>
    <row r="25" spans="1:6" s="1" customFormat="1" ht="25.5">
      <c r="A25" s="13" t="s">
        <v>2</v>
      </c>
      <c r="B25" s="11" t="s">
        <v>19</v>
      </c>
      <c r="C25" s="14">
        <v>180000</v>
      </c>
      <c r="D25" s="12"/>
      <c r="E25" s="12"/>
      <c r="F25" s="12">
        <f>C25+D25-E25</f>
        <v>180000</v>
      </c>
    </row>
    <row r="26" spans="1:6" s="1" customFormat="1" ht="12.75">
      <c r="A26" s="34" t="s">
        <v>20</v>
      </c>
      <c r="B26" s="35"/>
      <c r="C26" s="35"/>
      <c r="D26" s="35"/>
      <c r="E26" s="35"/>
      <c r="F26" s="36"/>
    </row>
    <row r="27" spans="1:6" s="1" customFormat="1" ht="26.25" customHeight="1">
      <c r="A27" s="31" t="s">
        <v>21</v>
      </c>
      <c r="B27" s="32"/>
      <c r="C27" s="32"/>
      <c r="D27" s="32"/>
      <c r="E27" s="32"/>
      <c r="F27" s="33"/>
    </row>
    <row r="28" spans="1:6" s="1" customFormat="1" ht="63.75">
      <c r="A28" s="17" t="s">
        <v>22</v>
      </c>
      <c r="B28" s="11" t="s">
        <v>23</v>
      </c>
      <c r="C28" s="18">
        <v>50000</v>
      </c>
      <c r="D28" s="19"/>
      <c r="E28" s="19"/>
      <c r="F28" s="19">
        <f>C28+D28-E28</f>
        <v>50000</v>
      </c>
    </row>
    <row r="29" spans="1:6" s="1" customFormat="1" ht="12.75">
      <c r="A29" s="34" t="s">
        <v>34</v>
      </c>
      <c r="B29" s="35"/>
      <c r="C29" s="35"/>
      <c r="D29" s="35"/>
      <c r="E29" s="35"/>
      <c r="F29" s="36"/>
    </row>
    <row r="30" spans="1:6" s="1" customFormat="1" ht="29.25" customHeight="1">
      <c r="A30" s="40" t="s">
        <v>37</v>
      </c>
      <c r="B30" s="41"/>
      <c r="C30" s="41"/>
      <c r="D30" s="41"/>
      <c r="E30" s="41"/>
      <c r="F30" s="42"/>
    </row>
    <row r="31" spans="1:6" s="1" customFormat="1" ht="40.5" customHeight="1">
      <c r="A31" s="24" t="s">
        <v>35</v>
      </c>
      <c r="B31" s="11" t="s">
        <v>36</v>
      </c>
      <c r="C31" s="19"/>
      <c r="D31" s="19">
        <v>30000</v>
      </c>
      <c r="E31" s="19"/>
      <c r="F31" s="19">
        <f>C31+D31-E31</f>
        <v>30000</v>
      </c>
    </row>
    <row r="32" spans="1:6" s="1" customFormat="1" ht="12.75">
      <c r="A32" s="34" t="s">
        <v>26</v>
      </c>
      <c r="B32" s="35"/>
      <c r="C32" s="35"/>
      <c r="D32" s="35"/>
      <c r="E32" s="35"/>
      <c r="F32" s="36"/>
    </row>
    <row r="33" spans="1:6" s="1" customFormat="1" ht="45.75" customHeight="1">
      <c r="A33" s="31" t="s">
        <v>28</v>
      </c>
      <c r="B33" s="32"/>
      <c r="C33" s="32"/>
      <c r="D33" s="32"/>
      <c r="E33" s="32"/>
      <c r="F33" s="33"/>
    </row>
    <row r="34" spans="1:6" s="1" customFormat="1" ht="51">
      <c r="A34" s="17" t="s">
        <v>27</v>
      </c>
      <c r="B34" s="11" t="s">
        <v>30</v>
      </c>
      <c r="C34" s="19">
        <v>10000</v>
      </c>
      <c r="D34" s="19">
        <v>160000</v>
      </c>
      <c r="E34" s="19"/>
      <c r="F34" s="19">
        <f>C34+D34-E34</f>
        <v>170000</v>
      </c>
    </row>
    <row r="35" spans="1:6" s="1" customFormat="1" ht="12.75">
      <c r="A35" s="21"/>
      <c r="B35" s="17" t="s">
        <v>10</v>
      </c>
      <c r="C35" s="22">
        <f>C34+C31+C28+C25+C22+C19+C16</f>
        <v>752000</v>
      </c>
      <c r="D35" s="22">
        <f>D34+D31+D28+D25+D22+D19+D16</f>
        <v>190000</v>
      </c>
      <c r="E35" s="22">
        <f>E34+E31+E28+E25+E22+E19+E16</f>
        <v>0</v>
      </c>
      <c r="F35" s="22">
        <f>F34+F31+F28+F25+F22+F19+F16</f>
        <v>942000</v>
      </c>
    </row>
    <row r="36" spans="1:6" s="1" customFormat="1" ht="12.75">
      <c r="A36" s="21"/>
      <c r="B36" s="23" t="s">
        <v>25</v>
      </c>
      <c r="C36" s="22">
        <v>50000</v>
      </c>
      <c r="D36" s="22"/>
      <c r="E36" s="22"/>
      <c r="F36" s="22"/>
    </row>
    <row r="37" s="1" customFormat="1" ht="12.75">
      <c r="A37" s="5"/>
    </row>
    <row r="38" s="1" customFormat="1" ht="12.75">
      <c r="A38" s="5"/>
    </row>
    <row r="39" s="1" customFormat="1" ht="12.75">
      <c r="A39" s="5"/>
    </row>
    <row r="40" s="1" customFormat="1" ht="12.75">
      <c r="A40" s="5"/>
    </row>
    <row r="41" s="1" customFormat="1" ht="12.75">
      <c r="A41" s="5"/>
    </row>
    <row r="42" s="1" customFormat="1" ht="12.75">
      <c r="A42" s="5"/>
    </row>
    <row r="43" s="1" customFormat="1" ht="12.75">
      <c r="A43" s="5"/>
    </row>
    <row r="44" s="1" customFormat="1" ht="12.75">
      <c r="A44" s="5"/>
    </row>
    <row r="45" s="1" customFormat="1" ht="12.75">
      <c r="A45" s="5"/>
    </row>
    <row r="46" s="1" customFormat="1" ht="12.75">
      <c r="A46" s="5"/>
    </row>
    <row r="47" s="1" customFormat="1" ht="12.75">
      <c r="A47" s="5"/>
    </row>
    <row r="48" s="1" customFormat="1" ht="12.75">
      <c r="A48" s="5"/>
    </row>
    <row r="49" s="1" customFormat="1" ht="12.75">
      <c r="A49" s="5"/>
    </row>
    <row r="50" s="1" customFormat="1" ht="12.75">
      <c r="A50" s="5"/>
    </row>
    <row r="51" s="1" customFormat="1" ht="12.75">
      <c r="A51" s="5"/>
    </row>
    <row r="52" s="1" customFormat="1" ht="12.75">
      <c r="A52" s="5"/>
    </row>
    <row r="53" s="1" customFormat="1" ht="12.75">
      <c r="A53" s="5"/>
    </row>
    <row r="54" s="1" customFormat="1" ht="12.75">
      <c r="A54" s="5"/>
    </row>
    <row r="55" s="1" customFormat="1" ht="12.75">
      <c r="A55" s="5"/>
    </row>
    <row r="56" s="1" customFormat="1" ht="12.75">
      <c r="A56" s="5"/>
    </row>
    <row r="57" s="1" customFormat="1" ht="12.75">
      <c r="A57" s="5"/>
    </row>
    <row r="58" s="1" customFormat="1" ht="12.75">
      <c r="A58" s="5"/>
    </row>
    <row r="59" s="1" customFormat="1" ht="12.75">
      <c r="A59" s="5"/>
    </row>
    <row r="60" s="1" customFormat="1" ht="12.75">
      <c r="A60" s="5"/>
    </row>
    <row r="61" s="1" customFormat="1" ht="12.75">
      <c r="A61" s="5"/>
    </row>
    <row r="62" s="1" customFormat="1" ht="12.75">
      <c r="A62" s="5"/>
    </row>
    <row r="63" s="1" customFormat="1" ht="12.75">
      <c r="A63" s="5"/>
    </row>
    <row r="64" s="1" customFormat="1" ht="12.75">
      <c r="A64" s="5"/>
    </row>
    <row r="65" s="1" customFormat="1" ht="12.75">
      <c r="A65" s="5"/>
    </row>
    <row r="66" s="1" customFormat="1" ht="12.75">
      <c r="A66" s="5"/>
    </row>
    <row r="67" s="1" customFormat="1" ht="12.75">
      <c r="A67" s="5"/>
    </row>
    <row r="68" s="1" customFormat="1" ht="12.75">
      <c r="A68" s="5"/>
    </row>
    <row r="69" s="1" customFormat="1" ht="12.75">
      <c r="A69" s="5"/>
    </row>
    <row r="70" s="1" customFormat="1" ht="12.75">
      <c r="A70" s="5"/>
    </row>
    <row r="71" s="1" customFormat="1" ht="12.75">
      <c r="A71" s="5"/>
    </row>
    <row r="72" s="1" customFormat="1" ht="12.75">
      <c r="A72" s="5"/>
    </row>
    <row r="73" s="1" customFormat="1" ht="12.75">
      <c r="A73" s="5"/>
    </row>
    <row r="74" s="1" customFormat="1" ht="12.75">
      <c r="A74" s="5"/>
    </row>
    <row r="75" s="1" customFormat="1" ht="12.75">
      <c r="A75" s="5"/>
    </row>
    <row r="76" s="1" customFormat="1" ht="12.75">
      <c r="A76" s="5"/>
    </row>
    <row r="77" s="1" customFormat="1" ht="12.75">
      <c r="A77" s="5"/>
    </row>
    <row r="78" s="1" customFormat="1" ht="12.75">
      <c r="A78" s="5"/>
    </row>
    <row r="79" s="1" customFormat="1" ht="12.75">
      <c r="A79" s="5"/>
    </row>
    <row r="80" s="1" customFormat="1" ht="12.75">
      <c r="A80" s="5"/>
    </row>
    <row r="81" s="1" customFormat="1" ht="12.75">
      <c r="A81" s="5"/>
    </row>
    <row r="82" s="1" customFormat="1" ht="12.75">
      <c r="A82" s="5"/>
    </row>
    <row r="83" s="1" customFormat="1" ht="12.75">
      <c r="A83" s="5"/>
    </row>
    <row r="84" s="1" customFormat="1" ht="12.75">
      <c r="A84" s="5"/>
    </row>
    <row r="85" s="1" customFormat="1" ht="12.75">
      <c r="A85" s="5"/>
    </row>
    <row r="86" s="1" customFormat="1" ht="12.75">
      <c r="A86" s="5"/>
    </row>
    <row r="87" s="1" customFormat="1" ht="12.75">
      <c r="A87" s="5"/>
    </row>
    <row r="88" s="1" customFormat="1" ht="12.75">
      <c r="A88" s="5"/>
    </row>
    <row r="89" s="1" customFormat="1" ht="12.75">
      <c r="A89" s="5"/>
    </row>
    <row r="90" s="1" customFormat="1" ht="12.75">
      <c r="A90" s="5"/>
    </row>
    <row r="91" s="1" customFormat="1" ht="12.75">
      <c r="A91" s="5"/>
    </row>
    <row r="92" s="1" customFormat="1" ht="12.75">
      <c r="A92" s="5"/>
    </row>
    <row r="93" s="1" customFormat="1" ht="12.75">
      <c r="A93" s="5"/>
    </row>
    <row r="94" s="1" customFormat="1" ht="12.75">
      <c r="A94" s="5"/>
    </row>
    <row r="95" s="1" customFormat="1" ht="12.75">
      <c r="A95" s="5"/>
    </row>
    <row r="96" s="1" customFormat="1" ht="12.75">
      <c r="A96" s="5"/>
    </row>
    <row r="97" s="1" customFormat="1" ht="12.75">
      <c r="A97" s="5"/>
    </row>
    <row r="98" s="1" customFormat="1" ht="12.75">
      <c r="A98" s="5"/>
    </row>
    <row r="99" s="1" customFormat="1" ht="12.75">
      <c r="A99" s="5"/>
    </row>
    <row r="100" s="1" customFormat="1" ht="12.75">
      <c r="A100" s="5"/>
    </row>
    <row r="101" s="1" customFormat="1" ht="12.75">
      <c r="A101" s="5"/>
    </row>
    <row r="102" s="1" customFormat="1" ht="12.75">
      <c r="A102" s="5"/>
    </row>
    <row r="103" s="1" customFormat="1" ht="12.75">
      <c r="A103" s="5"/>
    </row>
    <row r="104" s="1" customFormat="1" ht="12.75">
      <c r="A104" s="5"/>
    </row>
    <row r="105" s="1" customFormat="1" ht="12.75">
      <c r="A105" s="5"/>
    </row>
    <row r="106" s="1" customFormat="1" ht="12.75">
      <c r="A106" s="5"/>
    </row>
    <row r="107" s="1" customFormat="1" ht="12.75">
      <c r="A107" s="5"/>
    </row>
    <row r="108" s="1" customFormat="1" ht="12.75">
      <c r="A108" s="5"/>
    </row>
    <row r="109" s="1" customFormat="1" ht="12.75">
      <c r="A109" s="5"/>
    </row>
    <row r="110" s="1" customFormat="1" ht="12.75">
      <c r="A110" s="5"/>
    </row>
    <row r="111" s="1" customFormat="1" ht="12.75">
      <c r="A111" s="5"/>
    </row>
    <row r="112" s="1" customFormat="1" ht="12.75">
      <c r="A112" s="5"/>
    </row>
    <row r="113" s="1" customFormat="1" ht="12.75">
      <c r="A113" s="5"/>
    </row>
    <row r="114" s="1" customFormat="1" ht="12.75">
      <c r="A114" s="5"/>
    </row>
    <row r="115" s="1" customFormat="1" ht="12.75">
      <c r="A115" s="5"/>
    </row>
    <row r="116" s="1" customFormat="1" ht="12.75">
      <c r="A116" s="5"/>
    </row>
    <row r="117" s="1" customFormat="1" ht="12.75">
      <c r="A117" s="5"/>
    </row>
    <row r="118" s="1" customFormat="1" ht="12.75">
      <c r="A118" s="5"/>
    </row>
    <row r="119" s="1" customFormat="1" ht="12.75">
      <c r="A119" s="5"/>
    </row>
    <row r="120" s="1" customFormat="1" ht="12.75">
      <c r="A120" s="5"/>
    </row>
    <row r="121" s="1" customFormat="1" ht="12.75">
      <c r="A121" s="5"/>
    </row>
    <row r="122" s="1" customFormat="1" ht="12.75">
      <c r="A122" s="5"/>
    </row>
    <row r="123" s="1" customFormat="1" ht="12.75">
      <c r="A123" s="5"/>
    </row>
    <row r="124" s="1" customFormat="1" ht="12.75">
      <c r="A124" s="5"/>
    </row>
    <row r="125" s="1" customFormat="1" ht="12.75">
      <c r="A125" s="5"/>
    </row>
    <row r="126" s="1" customFormat="1" ht="12.75">
      <c r="A126" s="5"/>
    </row>
    <row r="127" s="1" customFormat="1" ht="12.75">
      <c r="A127" s="5"/>
    </row>
    <row r="128" s="1" customFormat="1" ht="12.75">
      <c r="A128" s="5"/>
    </row>
    <row r="129" s="1" customFormat="1" ht="12.75">
      <c r="A129" s="5"/>
    </row>
    <row r="130" s="1" customFormat="1" ht="12.75">
      <c r="A130" s="5"/>
    </row>
    <row r="131" s="1" customFormat="1" ht="12.75">
      <c r="A131" s="5"/>
    </row>
    <row r="132" s="1" customFormat="1" ht="12.75">
      <c r="A132" s="5"/>
    </row>
    <row r="133" spans="1:2" s="1" customFormat="1" ht="12.75">
      <c r="A133" s="5"/>
      <c r="B133" s="2"/>
    </row>
  </sheetData>
  <sheetProtection/>
  <mergeCells count="22">
    <mergeCell ref="D7:E7"/>
    <mergeCell ref="A32:F32"/>
    <mergeCell ref="A33:F33"/>
    <mergeCell ref="A14:A16"/>
    <mergeCell ref="A12:F12"/>
    <mergeCell ref="A13:F13"/>
    <mergeCell ref="A17:F17"/>
    <mergeCell ref="A18:F18"/>
    <mergeCell ref="A29:F29"/>
    <mergeCell ref="A30:F30"/>
    <mergeCell ref="A23:F23"/>
    <mergeCell ref="A27:F27"/>
    <mergeCell ref="A20:F20"/>
    <mergeCell ref="A21:F21"/>
    <mergeCell ref="A9:F9"/>
    <mergeCell ref="D2:E2"/>
    <mergeCell ref="D3:E3"/>
    <mergeCell ref="A24:F24"/>
    <mergeCell ref="A26:F26"/>
    <mergeCell ref="D6:F6"/>
    <mergeCell ref="D4:E4"/>
    <mergeCell ref="D5:E5"/>
  </mergeCells>
  <printOptions horizontalCentered="1"/>
  <pageMargins left="0.1968503937007874" right="0.1968503937007874" top="0.7874015748031497" bottom="0.7874015748031497" header="0.5118110236220472" footer="0.5118110236220472"/>
  <pageSetup firstPageNumber="56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Grudziądzu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Grudziądzu</dc:creator>
  <cp:keywords/>
  <dc:description/>
  <cp:lastModifiedBy>Beata Kozlowska</cp:lastModifiedBy>
  <cp:lastPrinted>2009-03-13T10:58:46Z</cp:lastPrinted>
  <dcterms:created xsi:type="dcterms:W3CDTF">2001-11-13T09:38:25Z</dcterms:created>
  <dcterms:modified xsi:type="dcterms:W3CDTF">2009-03-13T10:59:58Z</dcterms:modified>
  <cp:category/>
  <cp:version/>
  <cp:contentType/>
  <cp:contentStatus/>
</cp:coreProperties>
</file>