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<sst xmlns="http://schemas.openxmlformats.org/spreadsheetml/2006/main" count="49" uniqueCount="38">
  <si>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Dz.</t>
  </si>
  <si>
    <t>Rozdz.</t>
  </si>
  <si>
    <t>§</t>
  </si>
  <si>
    <t>ŹRÓDŁO DOCHODÓW</t>
  </si>
  <si>
    <t>Plan na 2009 rok</t>
  </si>
  <si>
    <t>Zwiększenie</t>
  </si>
  <si>
    <t>Zmniejszenie</t>
  </si>
  <si>
    <t>Plan po zmianie</t>
  </si>
  <si>
    <t>OGÓŁEM :</t>
  </si>
  <si>
    <t>Treść</t>
  </si>
  <si>
    <t>Plan na   2009 r</t>
  </si>
  <si>
    <t xml:space="preserve">Zakup usług pozostałych </t>
  </si>
  <si>
    <t xml:space="preserve">Ogółem dochody </t>
  </si>
  <si>
    <t>Załącznik Nr 1</t>
  </si>
  <si>
    <t xml:space="preserve">Rady Gminy Chełmża </t>
  </si>
  <si>
    <t>zmieniającej Uchwałę Nr XXXIV/220/08</t>
  </si>
  <si>
    <t xml:space="preserve">z dnia 22 grudnia 2008r. </t>
  </si>
  <si>
    <t xml:space="preserve">Plan dochodów </t>
  </si>
  <si>
    <t xml:space="preserve">budżetowych na 2009 rok </t>
  </si>
  <si>
    <t>Załącznik Nr 2</t>
  </si>
  <si>
    <t>Plan wydatków</t>
  </si>
  <si>
    <t xml:space="preserve">ADMINISTRACJA PUBLICZNA </t>
  </si>
  <si>
    <t xml:space="preserve">Zakup energii </t>
  </si>
  <si>
    <t xml:space="preserve">Urzędy Gmin </t>
  </si>
  <si>
    <t>GOSPODARKA KOMUNALNA I OCHRONA ŚRODOWISKA</t>
  </si>
  <si>
    <t>Oświetlenie ulic, placów i dróg</t>
  </si>
  <si>
    <t>Ogółem</t>
  </si>
  <si>
    <t>RAZEM WYDATKI</t>
  </si>
  <si>
    <t xml:space="preserve">RÓŻNE ROZLICZENIA </t>
  </si>
  <si>
    <t xml:space="preserve">BEZPIECZEŃSTWO PUBLICZNE I OCHRONA PRZECIWPOŻAROWA </t>
  </si>
  <si>
    <t xml:space="preserve">Ochotnicze Straże Pożarne </t>
  </si>
  <si>
    <t xml:space="preserve">Zakupy inwestycyjne jednostek budżetowych </t>
  </si>
  <si>
    <t>2750</t>
  </si>
  <si>
    <t xml:space="preserve">Uzupełnienie subwencji ogólnej dla jednostek samorządu terytorialnego </t>
  </si>
  <si>
    <t xml:space="preserve">Środki na uzupełnienie dochodów gmin </t>
  </si>
  <si>
    <t>z dnia 29 grudnia 2009 r.</t>
  </si>
  <si>
    <t>do Uchwały Nr XLIX/331/09</t>
  </si>
  <si>
    <t xml:space="preserve">do Uchwały Nr XLIX/331/09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</si>
</sst>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0\ _z_ł_-;\-* #,##0.000\ _z_ł_-;_-* &quot;-&quot;??\ _z_ł_-;_-@_-"/>
    <numFmt numFmtId="166" formatCode="_-* #,##0.0\ _z_ł_-;\-* #,##0.0\ _z_ł_-;_-* &quot;-&quot;??\ _z_ł_-;_-@_-"/>
  </numFmts>
  <fonts count="29">
    <font>
      <sz val="11"/>
      <color indexed="8"/>
      <name val="Czcionka tekstu podstawowego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E"/>
      <family val="0"/>
    </font>
    <font>
      <b/>
      <sz val="14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3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3" fontId="4" fillId="0" borderId="16" xfId="0" applyNumberFormat="1" applyFont="1" applyBorder="1" applyAlignment="1">
      <alignment horizontal="right"/>
    </xf>
    <xf numFmtId="0" fontId="3" fillId="0" borderId="15" xfId="0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wrapText="1"/>
    </xf>
    <xf numFmtId="49" fontId="3" fillId="0" borderId="19" xfId="0" applyNumberFormat="1" applyFont="1" applyFill="1" applyBorder="1" applyAlignment="1">
      <alignment horizontal="center" vertical="top" wrapText="1"/>
    </xf>
    <xf numFmtId="164" fontId="3" fillId="0" borderId="20" xfId="42" applyNumberFormat="1" applyFont="1" applyFill="1" applyBorder="1" applyAlignment="1">
      <alignment horizontal="center" vertical="top" wrapText="1"/>
    </xf>
    <xf numFmtId="164" fontId="2" fillId="0" borderId="20" xfId="42" applyNumberFormat="1" applyFont="1" applyFill="1" applyBorder="1" applyAlignment="1">
      <alignment horizontal="center" vertical="top" wrapText="1"/>
    </xf>
    <xf numFmtId="164" fontId="2" fillId="0" borderId="14" xfId="42" applyNumberFormat="1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3" fillId="0" borderId="16" xfId="0" applyFont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/>
    </xf>
    <xf numFmtId="164" fontId="3" fillId="0" borderId="21" xfId="42" applyNumberFormat="1" applyFont="1" applyFill="1" applyBorder="1" applyAlignment="1">
      <alignment horizontal="center" vertical="top" wrapText="1"/>
    </xf>
    <xf numFmtId="164" fontId="3" fillId="0" borderId="19" xfId="42" applyNumberFormat="1" applyFont="1" applyFill="1" applyBorder="1" applyAlignment="1">
      <alignment horizontal="center" vertical="top"/>
    </xf>
    <xf numFmtId="164" fontId="3" fillId="0" borderId="14" xfId="42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 wrapText="1"/>
    </xf>
    <xf numFmtId="164" fontId="3" fillId="0" borderId="19" xfId="42" applyNumberFormat="1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164" fontId="3" fillId="0" borderId="23" xfId="42" applyNumberFormat="1" applyFont="1" applyFill="1" applyBorder="1" applyAlignment="1">
      <alignment horizontal="center" vertical="top" wrapText="1"/>
    </xf>
    <xf numFmtId="164" fontId="3" fillId="0" borderId="19" xfId="42" applyNumberFormat="1" applyFont="1" applyFill="1" applyBorder="1" applyAlignment="1">
      <alignment horizontal="right" vertical="top" wrapText="1"/>
    </xf>
    <xf numFmtId="164" fontId="3" fillId="0" borderId="19" xfId="42" applyNumberFormat="1" applyFont="1" applyFill="1" applyBorder="1" applyAlignment="1">
      <alignment horizontal="right" wrapText="1"/>
    </xf>
    <xf numFmtId="164" fontId="3" fillId="0" borderId="19" xfId="42" applyNumberFormat="1" applyFont="1" applyFill="1" applyBorder="1" applyAlignment="1">
      <alignment horizontal="right" vertical="top"/>
    </xf>
    <xf numFmtId="164" fontId="3" fillId="0" borderId="19" xfId="4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164" fontId="3" fillId="0" borderId="24" xfId="42" applyNumberFormat="1" applyFont="1" applyFill="1" applyBorder="1" applyAlignment="1">
      <alignment horizontal="right" vertical="top" wrapText="1"/>
    </xf>
    <xf numFmtId="164" fontId="3" fillId="0" borderId="24" xfId="42" applyNumberFormat="1" applyFont="1" applyFill="1" applyBorder="1" applyAlignment="1">
      <alignment horizontal="right" vertical="top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164" fontId="2" fillId="0" borderId="15" xfId="42" applyNumberFormat="1" applyFont="1" applyFill="1" applyBorder="1" applyAlignment="1">
      <alignment horizontal="right" vertical="top" wrapText="1"/>
    </xf>
    <xf numFmtId="164" fontId="2" fillId="0" borderId="15" xfId="42" applyNumberFormat="1" applyFont="1" applyFill="1" applyBorder="1" applyAlignment="1">
      <alignment horizontal="right" vertical="top"/>
    </xf>
    <xf numFmtId="0" fontId="2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5" fillId="0" borderId="14" xfId="0" applyFont="1" applyBorder="1" applyAlignment="1">
      <alignment horizontal="center"/>
    </xf>
    <xf numFmtId="3" fontId="25" fillId="0" borderId="14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24" fillId="0" borderId="27" xfId="0" applyFont="1" applyBorder="1" applyAlignment="1">
      <alignment/>
    </xf>
    <xf numFmtId="3" fontId="24" fillId="0" borderId="27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28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3" fontId="26" fillId="0" borderId="19" xfId="0" applyNumberFormat="1" applyFont="1" applyFill="1" applyBorder="1" applyAlignment="1">
      <alignment/>
    </xf>
    <xf numFmtId="3" fontId="26" fillId="0" borderId="28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0" fontId="25" fillId="0" borderId="20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43">
      <selection activeCell="F52" sqref="F52"/>
    </sheetView>
  </sheetViews>
  <sheetFormatPr defaultColWidth="8.796875" defaultRowHeight="14.25"/>
  <cols>
    <col min="1" max="1" width="4.3984375" style="0" customWidth="1"/>
    <col min="2" max="2" width="6" style="0" customWidth="1"/>
    <col min="3" max="3" width="4.69921875" style="0" customWidth="1"/>
    <col min="4" max="4" width="25.59765625" style="0" customWidth="1"/>
    <col min="5" max="5" width="11.59765625" style="0" customWidth="1"/>
    <col min="6" max="6" width="10.09765625" style="0" customWidth="1"/>
    <col min="7" max="7" width="9.8984375" style="0" customWidth="1"/>
    <col min="8" max="8" width="11.19921875" style="0" customWidth="1"/>
  </cols>
  <sheetData>
    <row r="1" spans="1:8" ht="14.25">
      <c r="A1" s="26"/>
      <c r="B1" s="26"/>
      <c r="C1" s="26"/>
      <c r="D1" s="26"/>
      <c r="E1" s="26"/>
      <c r="F1" s="31" t="s">
        <v>13</v>
      </c>
      <c r="G1" s="31"/>
      <c r="H1" s="31"/>
    </row>
    <row r="2" spans="1:8" ht="14.25">
      <c r="A2" s="26"/>
      <c r="B2" s="26"/>
      <c r="C2" s="26"/>
      <c r="D2" s="26"/>
      <c r="E2" s="26"/>
      <c r="F2" s="31" t="s">
        <v>36</v>
      </c>
      <c r="G2" s="31"/>
      <c r="H2" s="31"/>
    </row>
    <row r="3" spans="1:8" ht="14.25">
      <c r="A3" s="26"/>
      <c r="B3" s="26"/>
      <c r="C3" s="26"/>
      <c r="D3" s="26"/>
      <c r="E3" s="26"/>
      <c r="F3" s="31" t="s">
        <v>14</v>
      </c>
      <c r="G3" s="31"/>
      <c r="H3" s="31"/>
    </row>
    <row r="4" spans="1:8" ht="14.25">
      <c r="A4" s="26"/>
      <c r="B4" s="26"/>
      <c r="C4" s="26"/>
      <c r="D4" s="26"/>
      <c r="E4" s="26"/>
      <c r="F4" s="31" t="s">
        <v>35</v>
      </c>
      <c r="G4" s="31"/>
      <c r="H4" s="31"/>
    </row>
    <row r="5" spans="1:8" ht="14.25">
      <c r="A5" s="26"/>
      <c r="B5" s="26"/>
      <c r="C5" s="26"/>
      <c r="D5" s="26"/>
      <c r="E5" s="26"/>
      <c r="F5" s="31" t="s">
        <v>15</v>
      </c>
      <c r="G5" s="31"/>
      <c r="H5" s="31"/>
    </row>
    <row r="6" spans="1:8" ht="14.25">
      <c r="A6" s="26"/>
      <c r="B6" s="26"/>
      <c r="C6" s="26"/>
      <c r="D6" s="26"/>
      <c r="E6" s="26"/>
      <c r="F6" s="31" t="s">
        <v>16</v>
      </c>
      <c r="G6" s="31"/>
      <c r="H6" s="31"/>
    </row>
    <row r="7" spans="1:8" ht="15">
      <c r="A7" s="27"/>
      <c r="B7" s="27"/>
      <c r="C7" s="27"/>
      <c r="D7" s="27"/>
      <c r="E7" s="27"/>
      <c r="F7" s="27"/>
      <c r="G7" s="27"/>
      <c r="H7" s="27"/>
    </row>
    <row r="8" spans="1:8" ht="14.25">
      <c r="A8" s="73" t="s">
        <v>17</v>
      </c>
      <c r="B8" s="73"/>
      <c r="C8" s="73"/>
      <c r="D8" s="73"/>
      <c r="E8" s="73"/>
      <c r="F8" s="73"/>
      <c r="G8" s="73"/>
      <c r="H8" s="73"/>
    </row>
    <row r="9" spans="1:8" ht="14.25">
      <c r="A9" s="73" t="s">
        <v>18</v>
      </c>
      <c r="B9" s="73"/>
      <c r="C9" s="73"/>
      <c r="D9" s="73"/>
      <c r="E9" s="73"/>
      <c r="F9" s="73"/>
      <c r="G9" s="73"/>
      <c r="H9" s="73"/>
    </row>
    <row r="10" spans="1:8" ht="16.5" thickBot="1">
      <c r="A10" s="28"/>
      <c r="B10" s="29"/>
      <c r="C10" s="29"/>
      <c r="D10" s="29"/>
      <c r="E10" s="29"/>
      <c r="F10" s="30"/>
      <c r="G10" s="30"/>
      <c r="H10" s="30"/>
    </row>
    <row r="11" spans="1:8" ht="26.25" thickBot="1">
      <c r="A11" s="1" t="s">
        <v>0</v>
      </c>
      <c r="B11" s="2" t="s">
        <v>1</v>
      </c>
      <c r="C11" s="3" t="s">
        <v>2</v>
      </c>
      <c r="D11" s="2" t="s">
        <v>3</v>
      </c>
      <c r="E11" s="4" t="s">
        <v>4</v>
      </c>
      <c r="F11" s="5" t="s">
        <v>5</v>
      </c>
      <c r="G11" s="5" t="s">
        <v>6</v>
      </c>
      <c r="H11" s="5" t="s">
        <v>7</v>
      </c>
    </row>
    <row r="12" spans="1:8" ht="15.75" thickBot="1" thickTop="1">
      <c r="A12" s="17">
        <v>758</v>
      </c>
      <c r="B12" s="85" t="s">
        <v>28</v>
      </c>
      <c r="C12" s="86"/>
      <c r="D12" s="87"/>
      <c r="E12" s="43">
        <v>10809882</v>
      </c>
      <c r="F12" s="45">
        <f>F13</f>
        <v>25456</v>
      </c>
      <c r="G12" s="45">
        <f>G13</f>
        <v>0</v>
      </c>
      <c r="H12" s="45">
        <f>E12+F12-G12</f>
        <v>10835338</v>
      </c>
    </row>
    <row r="13" spans="1:8" ht="30" customHeight="1" thickTop="1">
      <c r="A13" s="8"/>
      <c r="B13" s="48">
        <v>75802</v>
      </c>
      <c r="C13" s="88" t="s">
        <v>33</v>
      </c>
      <c r="D13" s="89"/>
      <c r="E13" s="49">
        <v>0</v>
      </c>
      <c r="F13" s="50">
        <f>F14</f>
        <v>25456</v>
      </c>
      <c r="G13" s="50">
        <f>G14</f>
        <v>0</v>
      </c>
      <c r="H13" s="50">
        <f>E13+F13-G13</f>
        <v>25456</v>
      </c>
    </row>
    <row r="14" spans="1:8" ht="26.25" thickBot="1">
      <c r="A14" s="8"/>
      <c r="B14" s="47"/>
      <c r="C14" s="51" t="s">
        <v>32</v>
      </c>
      <c r="D14" s="52" t="s">
        <v>34</v>
      </c>
      <c r="E14" s="53">
        <v>0</v>
      </c>
      <c r="F14" s="54">
        <v>25456</v>
      </c>
      <c r="G14" s="54">
        <v>0</v>
      </c>
      <c r="H14" s="54">
        <f>E14+F14-G14</f>
        <v>25456</v>
      </c>
    </row>
    <row r="15" spans="1:8" ht="15.75" thickBot="1" thickTop="1">
      <c r="A15" s="18"/>
      <c r="B15" s="19"/>
      <c r="C15" s="19"/>
      <c r="D15" s="20" t="s">
        <v>8</v>
      </c>
      <c r="E15" s="43">
        <f>E12</f>
        <v>10809882</v>
      </c>
      <c r="F15" s="43">
        <f>F12</f>
        <v>25456</v>
      </c>
      <c r="G15" s="43">
        <f>G12</f>
        <v>0</v>
      </c>
      <c r="H15" s="43">
        <f>E15+F15-G15</f>
        <v>10835338</v>
      </c>
    </row>
    <row r="16" spans="1:8" ht="15.75" thickBot="1" thickTop="1">
      <c r="A16" s="21"/>
      <c r="B16" s="21"/>
      <c r="C16" s="22"/>
      <c r="D16" s="21" t="s">
        <v>12</v>
      </c>
      <c r="E16" s="44">
        <v>22727173</v>
      </c>
      <c r="F16" s="46">
        <f>F15</f>
        <v>25456</v>
      </c>
      <c r="G16" s="46">
        <f>G15</f>
        <v>0</v>
      </c>
      <c r="H16" s="46">
        <f>E16+F16-G16</f>
        <v>22752629</v>
      </c>
    </row>
    <row r="17" spans="1:8" ht="15" thickTop="1">
      <c r="A17" s="32"/>
      <c r="B17" s="32"/>
      <c r="C17" s="33"/>
      <c r="D17" s="32"/>
      <c r="E17" s="34"/>
      <c r="F17" s="6"/>
      <c r="G17" s="6"/>
      <c r="H17" s="35"/>
    </row>
    <row r="18" spans="1:8" ht="14.25">
      <c r="A18" s="32"/>
      <c r="B18" s="32"/>
      <c r="C18" s="33"/>
      <c r="D18" s="32"/>
      <c r="E18" s="34"/>
      <c r="F18" s="6"/>
      <c r="G18" s="6"/>
      <c r="H18" s="35"/>
    </row>
    <row r="19" spans="1:8" ht="14.25">
      <c r="A19" s="32"/>
      <c r="B19" s="32"/>
      <c r="C19" s="33"/>
      <c r="D19" s="32"/>
      <c r="E19" s="34"/>
      <c r="F19" s="6"/>
      <c r="G19" s="6"/>
      <c r="H19" s="35"/>
    </row>
    <row r="20" spans="1:8" ht="14.25">
      <c r="A20" s="32"/>
      <c r="B20" s="32"/>
      <c r="C20" s="33"/>
      <c r="D20" s="32"/>
      <c r="E20" s="34"/>
      <c r="F20" s="6"/>
      <c r="G20" s="6"/>
      <c r="H20" s="35"/>
    </row>
    <row r="21" spans="1:8" ht="14.25">
      <c r="A21" s="32"/>
      <c r="B21" s="32"/>
      <c r="C21" s="33"/>
      <c r="D21" s="32"/>
      <c r="E21" s="34"/>
      <c r="F21" s="6"/>
      <c r="G21" s="6"/>
      <c r="H21" s="35"/>
    </row>
    <row r="22" spans="1:8" ht="14.25">
      <c r="A22" s="32"/>
      <c r="B22" s="32"/>
      <c r="C22" s="33"/>
      <c r="D22" s="32"/>
      <c r="E22" s="34"/>
      <c r="F22" s="6"/>
      <c r="G22" s="6"/>
      <c r="H22" s="35"/>
    </row>
    <row r="23" spans="1:8" ht="14.25">
      <c r="A23" s="32"/>
      <c r="B23" s="32"/>
      <c r="C23" s="33"/>
      <c r="D23" s="32"/>
      <c r="E23" s="34"/>
      <c r="F23" s="6"/>
      <c r="G23" s="6"/>
      <c r="H23" s="35"/>
    </row>
    <row r="24" spans="1:8" ht="14.25">
      <c r="A24" s="32"/>
      <c r="B24" s="32"/>
      <c r="C24" s="33"/>
      <c r="D24" s="32"/>
      <c r="E24" s="34"/>
      <c r="F24" s="6"/>
      <c r="G24" s="6"/>
      <c r="H24" s="35"/>
    </row>
    <row r="25" spans="1:8" ht="14.25">
      <c r="A25" s="32"/>
      <c r="B25" s="32"/>
      <c r="C25" s="33"/>
      <c r="D25" s="32"/>
      <c r="E25" s="34"/>
      <c r="F25" s="6"/>
      <c r="G25" s="6"/>
      <c r="H25" s="35"/>
    </row>
    <row r="26" spans="1:8" ht="14.25">
      <c r="A26" s="32"/>
      <c r="B26" s="32"/>
      <c r="C26" s="33"/>
      <c r="D26" s="32"/>
      <c r="E26" s="34"/>
      <c r="F26" s="6"/>
      <c r="G26" s="6"/>
      <c r="H26" s="35"/>
    </row>
    <row r="27" spans="1:8" ht="14.25">
      <c r="A27" s="32"/>
      <c r="B27" s="32"/>
      <c r="C27" s="33"/>
      <c r="D27" s="32"/>
      <c r="E27" s="34"/>
      <c r="F27" s="6"/>
      <c r="G27" s="6"/>
      <c r="H27" s="35"/>
    </row>
    <row r="28" spans="1:8" ht="14.25">
      <c r="A28" s="32"/>
      <c r="B28" s="32"/>
      <c r="C28" s="33"/>
      <c r="D28" s="32"/>
      <c r="E28" s="34"/>
      <c r="F28" s="6"/>
      <c r="G28" s="6"/>
      <c r="H28" s="35"/>
    </row>
    <row r="29" spans="1:8" ht="14.25">
      <c r="A29" s="32"/>
      <c r="B29" s="32"/>
      <c r="C29" s="33"/>
      <c r="D29" s="32"/>
      <c r="E29" s="34"/>
      <c r="F29" s="6"/>
      <c r="G29" s="6"/>
      <c r="H29" s="35"/>
    </row>
    <row r="30" spans="1:8" ht="14.25">
      <c r="A30" s="32"/>
      <c r="B30" s="32"/>
      <c r="C30" s="33"/>
      <c r="D30" s="32"/>
      <c r="E30" s="34"/>
      <c r="F30" s="6"/>
      <c r="G30" s="6"/>
      <c r="H30" s="35"/>
    </row>
    <row r="31" spans="1:8" ht="14.25">
      <c r="A31" s="32"/>
      <c r="B31" s="32"/>
      <c r="C31" s="33"/>
      <c r="D31" s="32"/>
      <c r="E31" s="34"/>
      <c r="F31" s="6"/>
      <c r="G31" s="6"/>
      <c r="H31" s="35"/>
    </row>
    <row r="32" spans="1:8" ht="14.25">
      <c r="A32" s="32"/>
      <c r="B32" s="32"/>
      <c r="C32" s="33"/>
      <c r="D32" s="32"/>
      <c r="E32" s="34"/>
      <c r="F32" s="6"/>
      <c r="G32" s="6"/>
      <c r="H32" s="35"/>
    </row>
    <row r="33" spans="1:8" ht="14.25">
      <c r="A33" s="32"/>
      <c r="B33" s="32"/>
      <c r="C33" s="33"/>
      <c r="D33" s="32"/>
      <c r="E33" s="34"/>
      <c r="F33" s="6"/>
      <c r="G33" s="6"/>
      <c r="H33" s="35"/>
    </row>
    <row r="34" spans="1:8" ht="14.25">
      <c r="A34" s="32"/>
      <c r="B34" s="32"/>
      <c r="C34" s="33"/>
      <c r="D34" s="32"/>
      <c r="E34" s="34"/>
      <c r="F34" s="6"/>
      <c r="G34" s="6"/>
      <c r="H34" s="35"/>
    </row>
    <row r="35" spans="1:8" ht="14.25">
      <c r="A35" s="32"/>
      <c r="B35" s="32"/>
      <c r="C35" s="33"/>
      <c r="D35" s="32"/>
      <c r="E35" s="34"/>
      <c r="F35" s="6"/>
      <c r="G35" s="6"/>
      <c r="H35" s="35"/>
    </row>
    <row r="36" spans="1:8" ht="14.25">
      <c r="A36" s="32"/>
      <c r="B36" s="32"/>
      <c r="C36" s="33"/>
      <c r="D36" s="32"/>
      <c r="E36" s="34"/>
      <c r="F36" s="6"/>
      <c r="G36" s="6"/>
      <c r="H36" s="35"/>
    </row>
    <row r="37" spans="1:8" ht="14.25">
      <c r="A37" s="32"/>
      <c r="B37" s="32"/>
      <c r="C37" s="33"/>
      <c r="D37" s="32"/>
      <c r="E37" s="34"/>
      <c r="F37" s="6"/>
      <c r="G37" s="6"/>
      <c r="H37" s="35"/>
    </row>
    <row r="38" spans="1:8" ht="14.25">
      <c r="A38" s="32"/>
      <c r="B38" s="32"/>
      <c r="C38" s="33"/>
      <c r="D38" s="32"/>
      <c r="E38" s="34"/>
      <c r="F38" s="6"/>
      <c r="G38" s="6"/>
      <c r="H38" s="35"/>
    </row>
    <row r="39" spans="1:8" ht="14.25">
      <c r="A39" s="32"/>
      <c r="B39" s="32"/>
      <c r="C39" s="33"/>
      <c r="D39" s="32"/>
      <c r="E39" s="34"/>
      <c r="F39" s="6"/>
      <c r="G39" s="6"/>
      <c r="H39" s="35"/>
    </row>
    <row r="40" spans="1:8" ht="14.25">
      <c r="A40" s="32"/>
      <c r="B40" s="32"/>
      <c r="C40" s="33"/>
      <c r="D40" s="32"/>
      <c r="E40" s="34"/>
      <c r="F40" s="6"/>
      <c r="G40" s="6"/>
      <c r="H40" s="35"/>
    </row>
    <row r="41" spans="1:8" ht="14.25">
      <c r="A41" s="32"/>
      <c r="B41" s="32"/>
      <c r="C41" s="33"/>
      <c r="D41" s="32"/>
      <c r="E41" s="34"/>
      <c r="F41" s="6"/>
      <c r="G41" s="6"/>
      <c r="H41" s="35"/>
    </row>
    <row r="42" spans="1:8" ht="14.25">
      <c r="A42" s="32"/>
      <c r="B42" s="32"/>
      <c r="C42" s="33"/>
      <c r="D42" s="32"/>
      <c r="E42" s="34"/>
      <c r="F42" s="6"/>
      <c r="G42" s="6"/>
      <c r="H42" s="35"/>
    </row>
    <row r="43" spans="1:8" ht="14.25">
      <c r="A43" s="32"/>
      <c r="B43" s="32"/>
      <c r="C43" s="33"/>
      <c r="D43" s="32"/>
      <c r="E43" s="34"/>
      <c r="F43" s="6"/>
      <c r="G43" s="6"/>
      <c r="H43" s="35"/>
    </row>
    <row r="44" spans="1:8" ht="14.25">
      <c r="A44" s="32"/>
      <c r="B44" s="32"/>
      <c r="C44" s="33"/>
      <c r="D44" s="32"/>
      <c r="E44" s="34"/>
      <c r="F44" s="6"/>
      <c r="G44" s="6"/>
      <c r="H44" s="35"/>
    </row>
    <row r="45" spans="1:8" ht="14.25">
      <c r="A45" s="32"/>
      <c r="B45" s="32"/>
      <c r="C45" s="33"/>
      <c r="D45" s="32"/>
      <c r="E45" s="34"/>
      <c r="F45" s="6"/>
      <c r="G45" s="6"/>
      <c r="H45" s="35"/>
    </row>
    <row r="46" spans="1:8" ht="14.25">
      <c r="A46" s="32"/>
      <c r="B46" s="32"/>
      <c r="C46" s="33"/>
      <c r="D46" s="32"/>
      <c r="E46" s="34"/>
      <c r="F46" s="6"/>
      <c r="G46" s="6"/>
      <c r="H46" s="35"/>
    </row>
    <row r="47" spans="1:8" ht="14.25">
      <c r="A47" s="32"/>
      <c r="B47" s="32"/>
      <c r="C47" s="33"/>
      <c r="D47" s="32"/>
      <c r="E47" s="34"/>
      <c r="F47" s="6"/>
      <c r="G47" s="6"/>
      <c r="H47" s="35"/>
    </row>
    <row r="48" spans="1:8" ht="14.25">
      <c r="A48" s="32"/>
      <c r="B48" s="32"/>
      <c r="C48" s="33"/>
      <c r="D48" s="32"/>
      <c r="E48" s="34"/>
      <c r="F48" s="6"/>
      <c r="G48" s="6"/>
      <c r="H48" s="35"/>
    </row>
    <row r="49" spans="1:8" ht="14.25">
      <c r="A49" s="32"/>
      <c r="B49" s="32"/>
      <c r="C49" s="33"/>
      <c r="D49" s="32"/>
      <c r="E49" s="34"/>
      <c r="F49" s="6"/>
      <c r="G49" s="6"/>
      <c r="H49" s="35"/>
    </row>
    <row r="50" spans="1:8" ht="14.25">
      <c r="A50" s="32"/>
      <c r="B50" s="32"/>
      <c r="C50" s="33"/>
      <c r="D50" s="32"/>
      <c r="E50" s="34"/>
      <c r="F50" s="6"/>
      <c r="G50" s="6"/>
      <c r="H50" s="35"/>
    </row>
    <row r="51" spans="1:8" ht="14.25">
      <c r="A51" s="26"/>
      <c r="B51" s="26"/>
      <c r="C51" s="26"/>
      <c r="D51" s="26"/>
      <c r="E51" s="26"/>
      <c r="F51" s="31" t="s">
        <v>19</v>
      </c>
      <c r="G51" s="31"/>
      <c r="H51" s="31"/>
    </row>
    <row r="52" spans="1:8" ht="14.25">
      <c r="A52" s="26"/>
      <c r="B52" s="26"/>
      <c r="C52" s="26"/>
      <c r="D52" s="26"/>
      <c r="E52" s="26"/>
      <c r="F52" s="31" t="s">
        <v>37</v>
      </c>
      <c r="G52" s="31"/>
      <c r="H52" s="31"/>
    </row>
    <row r="53" spans="1:8" ht="14.25">
      <c r="A53" s="26"/>
      <c r="B53" s="26"/>
      <c r="C53" s="26"/>
      <c r="D53" s="26"/>
      <c r="E53" s="26"/>
      <c r="F53" s="31" t="s">
        <v>14</v>
      </c>
      <c r="G53" s="31"/>
      <c r="H53" s="31"/>
    </row>
    <row r="54" spans="1:8" ht="14.25">
      <c r="A54" s="26"/>
      <c r="B54" s="26"/>
      <c r="C54" s="26"/>
      <c r="D54" s="26"/>
      <c r="E54" s="26"/>
      <c r="F54" s="31" t="s">
        <v>35</v>
      </c>
      <c r="G54" s="31"/>
      <c r="H54" s="31"/>
    </row>
    <row r="55" spans="1:8" ht="14.25">
      <c r="A55" s="26"/>
      <c r="B55" s="26"/>
      <c r="C55" s="26"/>
      <c r="D55" s="26"/>
      <c r="E55" s="26"/>
      <c r="F55" s="31" t="s">
        <v>15</v>
      </c>
      <c r="G55" s="31"/>
      <c r="H55" s="31"/>
    </row>
    <row r="56" spans="1:8" ht="14.25">
      <c r="A56" s="26"/>
      <c r="B56" s="26"/>
      <c r="C56" s="26"/>
      <c r="D56" s="26"/>
      <c r="E56" s="26"/>
      <c r="F56" s="31" t="s">
        <v>16</v>
      </c>
      <c r="G56" s="31"/>
      <c r="H56" s="31"/>
    </row>
    <row r="57" spans="1:8" ht="15">
      <c r="A57" s="27"/>
      <c r="B57" s="27"/>
      <c r="C57" s="27"/>
      <c r="D57" s="27"/>
      <c r="E57" s="27"/>
      <c r="F57" s="27"/>
      <c r="G57" s="27"/>
      <c r="H57" s="27"/>
    </row>
    <row r="58" spans="1:8" ht="14.25">
      <c r="A58" s="73" t="s">
        <v>20</v>
      </c>
      <c r="B58" s="73"/>
      <c r="C58" s="73"/>
      <c r="D58" s="73"/>
      <c r="E58" s="73"/>
      <c r="F58" s="73"/>
      <c r="G58" s="73"/>
      <c r="H58" s="73"/>
    </row>
    <row r="59" spans="1:8" ht="14.25">
      <c r="A59" s="73" t="s">
        <v>18</v>
      </c>
      <c r="B59" s="73"/>
      <c r="C59" s="73"/>
      <c r="D59" s="73"/>
      <c r="E59" s="73"/>
      <c r="F59" s="73"/>
      <c r="G59" s="73"/>
      <c r="H59" s="73"/>
    </row>
    <row r="60" spans="1:5" ht="18.75" thickBot="1">
      <c r="A60" s="9"/>
      <c r="B60" s="10"/>
      <c r="C60" s="11"/>
      <c r="D60" s="11"/>
      <c r="E60" s="12"/>
    </row>
    <row r="61" spans="1:8" ht="26.25" thickBot="1">
      <c r="A61" s="13" t="s">
        <v>0</v>
      </c>
      <c r="B61" s="13" t="s">
        <v>1</v>
      </c>
      <c r="C61" s="13" t="s">
        <v>2</v>
      </c>
      <c r="D61" s="13" t="s">
        <v>9</v>
      </c>
      <c r="E61" s="14" t="s">
        <v>10</v>
      </c>
      <c r="F61" s="5" t="s">
        <v>5</v>
      </c>
      <c r="G61" s="5" t="s">
        <v>6</v>
      </c>
      <c r="H61" s="5" t="s">
        <v>7</v>
      </c>
    </row>
    <row r="62" spans="1:8" ht="15.75" thickBot="1" thickTop="1">
      <c r="A62" s="39">
        <v>750</v>
      </c>
      <c r="B62" s="70" t="s">
        <v>21</v>
      </c>
      <c r="C62" s="70"/>
      <c r="D62" s="70"/>
      <c r="E62" s="36">
        <v>3185850</v>
      </c>
      <c r="F62" s="40">
        <f>F63</f>
        <v>9606</v>
      </c>
      <c r="G62" s="40">
        <f>G63</f>
        <v>0</v>
      </c>
      <c r="H62" s="37">
        <f aca="true" t="shared" si="0" ref="H62:H67">E62+F62-G62</f>
        <v>3195456</v>
      </c>
    </row>
    <row r="63" spans="1:8" ht="15" thickTop="1">
      <c r="A63" s="74"/>
      <c r="B63" s="15">
        <v>75023</v>
      </c>
      <c r="C63" s="71" t="s">
        <v>23</v>
      </c>
      <c r="D63" s="72"/>
      <c r="E63" s="23">
        <v>2283000</v>
      </c>
      <c r="F63" s="23">
        <f>F64</f>
        <v>9606</v>
      </c>
      <c r="G63" s="23">
        <f>G64</f>
        <v>0</v>
      </c>
      <c r="H63" s="38">
        <f t="shared" si="0"/>
        <v>2292606</v>
      </c>
    </row>
    <row r="64" spans="1:8" ht="15" thickBot="1">
      <c r="A64" s="74"/>
      <c r="B64" s="16"/>
      <c r="C64" s="55">
        <v>4300</v>
      </c>
      <c r="D64" s="7" t="s">
        <v>11</v>
      </c>
      <c r="E64" s="24">
        <v>143500</v>
      </c>
      <c r="F64" s="24">
        <v>9606</v>
      </c>
      <c r="G64" s="24"/>
      <c r="H64" s="25">
        <f t="shared" si="0"/>
        <v>153106</v>
      </c>
    </row>
    <row r="65" spans="1:8" ht="29.25" customHeight="1" thickBot="1" thickTop="1">
      <c r="A65" s="39">
        <v>754</v>
      </c>
      <c r="B65" s="70" t="s">
        <v>29</v>
      </c>
      <c r="C65" s="70"/>
      <c r="D65" s="70"/>
      <c r="E65" s="36">
        <v>268680</v>
      </c>
      <c r="F65" s="40">
        <f>F66</f>
        <v>850</v>
      </c>
      <c r="G65" s="40">
        <f>G66</f>
        <v>0</v>
      </c>
      <c r="H65" s="37">
        <f t="shared" si="0"/>
        <v>269530</v>
      </c>
    </row>
    <row r="66" spans="1:8" ht="15" customHeight="1" thickTop="1">
      <c r="A66" s="56"/>
      <c r="B66" s="57">
        <v>75412</v>
      </c>
      <c r="C66" s="71" t="s">
        <v>30</v>
      </c>
      <c r="D66" s="72"/>
      <c r="E66" s="23">
        <v>99530</v>
      </c>
      <c r="F66" s="23">
        <f>F67</f>
        <v>850</v>
      </c>
      <c r="G66" s="23">
        <f>G67</f>
        <v>0</v>
      </c>
      <c r="H66" s="38">
        <f t="shared" si="0"/>
        <v>100380</v>
      </c>
    </row>
    <row r="67" spans="1:8" ht="26.25" thickBot="1">
      <c r="A67" s="56"/>
      <c r="B67" s="13"/>
      <c r="C67" s="55">
        <v>6060</v>
      </c>
      <c r="D67" s="7" t="s">
        <v>31</v>
      </c>
      <c r="E67" s="24">
        <v>10000</v>
      </c>
      <c r="F67" s="24">
        <v>850</v>
      </c>
      <c r="G67" s="24"/>
      <c r="H67" s="25">
        <f t="shared" si="0"/>
        <v>10850</v>
      </c>
    </row>
    <row r="68" spans="1:8" ht="33.75" customHeight="1" thickBot="1" thickTop="1">
      <c r="A68" s="41">
        <v>900</v>
      </c>
      <c r="B68" s="83" t="s">
        <v>24</v>
      </c>
      <c r="C68" s="70"/>
      <c r="D68" s="84"/>
      <c r="E68" s="42">
        <v>1324000</v>
      </c>
      <c r="F68" s="40">
        <f>F69</f>
        <v>15000</v>
      </c>
      <c r="G68" s="40">
        <f>G69</f>
        <v>0</v>
      </c>
      <c r="H68" s="37">
        <f>E68+F68-G68</f>
        <v>1339000</v>
      </c>
    </row>
    <row r="69" spans="1:8" ht="15" thickTop="1">
      <c r="A69" s="66"/>
      <c r="B69" s="59">
        <v>90015</v>
      </c>
      <c r="C69" s="75" t="s">
        <v>25</v>
      </c>
      <c r="D69" s="76"/>
      <c r="E69" s="60">
        <v>249800</v>
      </c>
      <c r="F69" s="60">
        <f>F70</f>
        <v>15000</v>
      </c>
      <c r="G69" s="60"/>
      <c r="H69" s="60">
        <f>E69+F69</f>
        <v>264800</v>
      </c>
    </row>
    <row r="70" spans="1:8" ht="15" thickBot="1">
      <c r="A70" s="67"/>
      <c r="B70" s="62"/>
      <c r="C70" s="62">
        <v>4260</v>
      </c>
      <c r="D70" s="62" t="s">
        <v>22</v>
      </c>
      <c r="E70" s="63">
        <v>160500</v>
      </c>
      <c r="F70" s="63">
        <v>15000</v>
      </c>
      <c r="G70" s="63"/>
      <c r="H70" s="63">
        <f>E70+F70</f>
        <v>175500</v>
      </c>
    </row>
    <row r="71" spans="1:8" ht="15.75" thickBot="1" thickTop="1">
      <c r="A71" s="77" t="s">
        <v>26</v>
      </c>
      <c r="B71" s="78"/>
      <c r="C71" s="78"/>
      <c r="D71" s="79"/>
      <c r="E71" s="64">
        <f>E68+E65+E62</f>
        <v>4778530</v>
      </c>
      <c r="F71" s="64">
        <f>F68+F65+F62</f>
        <v>25456</v>
      </c>
      <c r="G71" s="64">
        <f>G68+G65+G62</f>
        <v>0</v>
      </c>
      <c r="H71" s="65">
        <f>E71+F71-G71</f>
        <v>4803986</v>
      </c>
    </row>
    <row r="72" spans="1:8" ht="17.25" thickBot="1" thickTop="1">
      <c r="A72" s="80" t="s">
        <v>27</v>
      </c>
      <c r="B72" s="81"/>
      <c r="C72" s="81"/>
      <c r="D72" s="82"/>
      <c r="E72" s="68">
        <v>28442173</v>
      </c>
      <c r="F72" s="68">
        <f>F71</f>
        <v>25456</v>
      </c>
      <c r="G72" s="68">
        <f>G71</f>
        <v>0</v>
      </c>
      <c r="H72" s="69">
        <f>E72+F72-G72</f>
        <v>28467629</v>
      </c>
    </row>
    <row r="73" spans="2:8" ht="15" thickTop="1">
      <c r="B73" s="58"/>
      <c r="C73" s="58"/>
      <c r="D73" s="58"/>
      <c r="E73" s="61"/>
      <c r="F73" s="61"/>
      <c r="G73" s="61"/>
      <c r="H73" s="61"/>
    </row>
    <row r="74" spans="2:8" ht="14.25">
      <c r="B74" s="58"/>
      <c r="C74" s="58"/>
      <c r="D74" s="58"/>
      <c r="E74" s="61"/>
      <c r="F74" s="61"/>
      <c r="G74" s="61"/>
      <c r="H74" s="61"/>
    </row>
    <row r="75" spans="2:8" ht="14.25">
      <c r="B75" s="58"/>
      <c r="C75" s="58"/>
      <c r="D75" s="58"/>
      <c r="E75" s="61"/>
      <c r="F75" s="61"/>
      <c r="G75" s="61"/>
      <c r="H75" s="61"/>
    </row>
    <row r="76" spans="2:8" ht="14.25">
      <c r="B76" s="58"/>
      <c r="C76" s="58"/>
      <c r="D76" s="58"/>
      <c r="E76" s="61"/>
      <c r="F76" s="61"/>
      <c r="G76" s="61"/>
      <c r="H76" s="61"/>
    </row>
    <row r="77" spans="2:8" ht="14.25">
      <c r="B77" s="58"/>
      <c r="C77" s="58"/>
      <c r="D77" s="58"/>
      <c r="E77" s="61"/>
      <c r="F77" s="61"/>
      <c r="G77" s="61"/>
      <c r="H77" s="61"/>
    </row>
    <row r="78" spans="2:8" ht="14.25">
      <c r="B78" s="58"/>
      <c r="C78" s="58"/>
      <c r="D78" s="58"/>
      <c r="E78" s="61"/>
      <c r="F78" s="61"/>
      <c r="G78" s="61"/>
      <c r="H78" s="61"/>
    </row>
    <row r="79" spans="2:8" ht="14.25">
      <c r="B79" s="58"/>
      <c r="C79" s="58"/>
      <c r="D79" s="58"/>
      <c r="E79" s="61"/>
      <c r="F79" s="61"/>
      <c r="G79" s="61"/>
      <c r="H79" s="61"/>
    </row>
    <row r="80" spans="2:8" ht="15">
      <c r="B80" s="27"/>
      <c r="C80" s="27"/>
      <c r="D80" s="27"/>
      <c r="E80" s="27"/>
      <c r="F80" s="27"/>
      <c r="G80" s="27"/>
      <c r="H80" s="27"/>
    </row>
  </sheetData>
  <sheetProtection/>
  <mergeCells count="15">
    <mergeCell ref="A59:H59"/>
    <mergeCell ref="C69:D69"/>
    <mergeCell ref="A71:D71"/>
    <mergeCell ref="A72:D72"/>
    <mergeCell ref="B68:D68"/>
    <mergeCell ref="B65:D65"/>
    <mergeCell ref="C66:D66"/>
    <mergeCell ref="A8:H8"/>
    <mergeCell ref="A9:H9"/>
    <mergeCell ref="A63:A64"/>
    <mergeCell ref="C63:D63"/>
    <mergeCell ref="B62:D62"/>
    <mergeCell ref="B12:D12"/>
    <mergeCell ref="C13:D13"/>
    <mergeCell ref="A58:H5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Beata Kozlowska</cp:lastModifiedBy>
  <cp:lastPrinted>2009-12-28T08:09:22Z</cp:lastPrinted>
  <dcterms:created xsi:type="dcterms:W3CDTF">2009-04-22T11:01:18Z</dcterms:created>
  <dcterms:modified xsi:type="dcterms:W3CDTF">2009-12-29T06:52:11Z</dcterms:modified>
  <cp:category/>
  <cp:version/>
  <cp:contentType/>
  <cp:contentStatus/>
</cp:coreProperties>
</file>