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0500" windowHeight="481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<sst xmlns="http://schemas.openxmlformats.org/spreadsheetml/2006/main" count="27" uniqueCount="26">
  <si>
    <t>Dz.</t>
  </si>
  <si>
    <t>Rozdz.</t>
  </si>
  <si>
    <t>Treść</t>
  </si>
  <si>
    <t>§</t>
  </si>
  <si>
    <t>Zwiększenie</t>
  </si>
  <si>
    <t>Zmniejszenie</t>
  </si>
  <si>
    <t>Plan po zmianie</t>
  </si>
  <si>
    <t>Załącznik Nr 2</t>
  </si>
  <si>
    <t>Wójta Gminy Chełmża</t>
  </si>
  <si>
    <t>Plan wydatków</t>
  </si>
  <si>
    <t>Ogółem</t>
  </si>
  <si>
    <t>RAZEM WYDATKI</t>
  </si>
  <si>
    <t>zmieniający Uchwałę Nr XLVIII/323/09</t>
  </si>
  <si>
    <t xml:space="preserve">z dnia 18 grudnia 2009 r. </t>
  </si>
  <si>
    <t xml:space="preserve">budżetowych na 2010 rok </t>
  </si>
  <si>
    <t>Plan na 2010</t>
  </si>
  <si>
    <t>RÓŻNE ROZLICZENIA</t>
  </si>
  <si>
    <t>Rezerwy ogółne i celowe</t>
  </si>
  <si>
    <t>Rezerwy</t>
  </si>
  <si>
    <t>KULTURA I OCHRONA DZIEDZICTWZ NARODOWEGO</t>
  </si>
  <si>
    <t>Pozostała dzialalność</t>
  </si>
  <si>
    <t>Kultura fizyczna i sport</t>
  </si>
  <si>
    <t>Pozostała działalność</t>
  </si>
  <si>
    <t>do Zarządzenia Nr 25/10</t>
  </si>
  <si>
    <t>z dnia 24 maja 2010</t>
  </si>
  <si>
    <t xml:space="preserve">Dotacja celowa na dofinansowanie zadań zleconych do realizacji stowarzyszeniom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</si>
</sst>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double"/>
      <bottom style="double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/>
      <right style="thin"/>
      <top style="double"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1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3" fontId="2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2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3" fontId="3" fillId="0" borderId="13" xfId="0" applyNumberFormat="1" applyFont="1" applyFill="1" applyBorder="1" applyAlignment="1">
      <alignment/>
    </xf>
    <xf numFmtId="0" fontId="3" fillId="0" borderId="14" xfId="0" applyFont="1" applyFill="1" applyBorder="1" applyAlignment="1">
      <alignment/>
    </xf>
    <xf numFmtId="3" fontId="3" fillId="0" borderId="14" xfId="0" applyNumberFormat="1" applyFont="1" applyFill="1" applyBorder="1" applyAlignment="1">
      <alignment/>
    </xf>
    <xf numFmtId="3" fontId="3" fillId="33" borderId="14" xfId="0" applyNumberFormat="1" applyFont="1" applyFill="1" applyBorder="1" applyAlignment="1">
      <alignment/>
    </xf>
    <xf numFmtId="3" fontId="3" fillId="0" borderId="14" xfId="0" applyNumberFormat="1" applyFont="1" applyBorder="1" applyAlignment="1">
      <alignment/>
    </xf>
    <xf numFmtId="0" fontId="5" fillId="0" borderId="12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PageLayoutView="0" workbookViewId="0" topLeftCell="A1">
      <selection activeCell="G30" sqref="G30"/>
    </sheetView>
  </sheetViews>
  <sheetFormatPr defaultColWidth="8.796875" defaultRowHeight="14.25"/>
  <cols>
    <col min="1" max="1" width="4.09765625" style="0" customWidth="1"/>
    <col min="2" max="2" width="5.69921875" style="0" customWidth="1"/>
    <col min="3" max="3" width="4.8984375" style="0" customWidth="1"/>
    <col min="4" max="4" width="23.8984375" style="0" customWidth="1"/>
    <col min="5" max="5" width="10.19921875" style="0" customWidth="1"/>
    <col min="6" max="6" width="9.8984375" style="0" customWidth="1"/>
    <col min="7" max="7" width="9.3984375" style="0" customWidth="1"/>
    <col min="8" max="8" width="9.8984375" style="0" customWidth="1"/>
  </cols>
  <sheetData>
    <row r="1" spans="1:8" ht="14.25">
      <c r="A1" s="4"/>
      <c r="B1" s="4"/>
      <c r="C1" s="4"/>
      <c r="D1" s="4"/>
      <c r="E1" s="4"/>
      <c r="F1" s="5" t="s">
        <v>7</v>
      </c>
      <c r="G1" s="5"/>
      <c r="H1" s="5"/>
    </row>
    <row r="2" spans="1:8" ht="14.25">
      <c r="A2" s="4"/>
      <c r="B2" s="4"/>
      <c r="C2" s="4"/>
      <c r="D2" s="4"/>
      <c r="E2" s="4"/>
      <c r="F2" s="5" t="s">
        <v>23</v>
      </c>
      <c r="G2" s="5"/>
      <c r="H2" s="5"/>
    </row>
    <row r="3" spans="1:8" ht="14.25">
      <c r="A3" s="4"/>
      <c r="B3" s="4"/>
      <c r="C3" s="4"/>
      <c r="D3" s="4"/>
      <c r="E3" s="4"/>
      <c r="F3" s="5" t="s">
        <v>8</v>
      </c>
      <c r="G3" s="5"/>
      <c r="H3" s="5"/>
    </row>
    <row r="4" spans="1:8" ht="14.25">
      <c r="A4" s="4"/>
      <c r="B4" s="4"/>
      <c r="C4" s="4"/>
      <c r="D4" s="4"/>
      <c r="E4" s="4"/>
      <c r="F4" s="5" t="s">
        <v>24</v>
      </c>
      <c r="G4" s="5"/>
      <c r="H4" s="5"/>
    </row>
    <row r="5" spans="1:8" ht="14.25">
      <c r="A5" s="4"/>
      <c r="B5" s="4"/>
      <c r="C5" s="4"/>
      <c r="D5" s="4"/>
      <c r="E5" s="4"/>
      <c r="F5" s="5" t="s">
        <v>12</v>
      </c>
      <c r="G5" s="5"/>
      <c r="H5" s="5"/>
    </row>
    <row r="6" spans="1:8" ht="14.25">
      <c r="A6" s="4"/>
      <c r="B6" s="4"/>
      <c r="C6" s="4"/>
      <c r="D6" s="4"/>
      <c r="E6" s="4"/>
      <c r="F6" s="5" t="s">
        <v>13</v>
      </c>
      <c r="G6" s="5"/>
      <c r="H6" s="5"/>
    </row>
    <row r="7" spans="1:8" ht="15">
      <c r="A7" s="6"/>
      <c r="B7" s="6"/>
      <c r="C7" s="6"/>
      <c r="D7" s="6"/>
      <c r="E7" s="6"/>
      <c r="F7" s="6"/>
      <c r="G7" s="6"/>
      <c r="H7" s="6"/>
    </row>
    <row r="8" spans="1:8" ht="14.25">
      <c r="A8" s="31" t="s">
        <v>9</v>
      </c>
      <c r="B8" s="31"/>
      <c r="C8" s="31"/>
      <c r="D8" s="31"/>
      <c r="E8" s="31"/>
      <c r="F8" s="31"/>
      <c r="G8" s="31"/>
      <c r="H8" s="31"/>
    </row>
    <row r="9" spans="1:8" ht="14.25">
      <c r="A9" s="32" t="s">
        <v>14</v>
      </c>
      <c r="B9" s="31"/>
      <c r="C9" s="31"/>
      <c r="D9" s="31"/>
      <c r="E9" s="31"/>
      <c r="F9" s="31"/>
      <c r="G9" s="31"/>
      <c r="H9" s="31"/>
    </row>
    <row r="11" spans="1:8" ht="38.25" customHeight="1" thickBot="1">
      <c r="A11" s="9" t="s">
        <v>0</v>
      </c>
      <c r="B11" s="10" t="s">
        <v>1</v>
      </c>
      <c r="C11" s="10" t="s">
        <v>3</v>
      </c>
      <c r="D11" s="10" t="s">
        <v>2</v>
      </c>
      <c r="E11" s="11" t="s">
        <v>15</v>
      </c>
      <c r="F11" s="19" t="s">
        <v>4</v>
      </c>
      <c r="G11" s="19" t="s">
        <v>5</v>
      </c>
      <c r="H11" s="11" t="s">
        <v>6</v>
      </c>
    </row>
    <row r="12" spans="1:8" ht="33.75" customHeight="1" thickBot="1" thickTop="1">
      <c r="A12" s="15">
        <v>758</v>
      </c>
      <c r="B12" s="20" t="s">
        <v>16</v>
      </c>
      <c r="C12" s="21"/>
      <c r="D12" s="22"/>
      <c r="E12" s="16">
        <v>265000</v>
      </c>
      <c r="F12" s="16">
        <f>F13</f>
        <v>0</v>
      </c>
      <c r="G12" s="16">
        <f>G13</f>
        <v>26350</v>
      </c>
      <c r="H12" s="16">
        <f aca="true" t="shared" si="0" ref="H12:H22">E12+F12-G12</f>
        <v>238650</v>
      </c>
    </row>
    <row r="13" spans="1:8" ht="21" customHeight="1" thickTop="1">
      <c r="A13" s="12"/>
      <c r="B13" s="13">
        <v>75818</v>
      </c>
      <c r="C13" s="23" t="s">
        <v>17</v>
      </c>
      <c r="D13" s="24"/>
      <c r="E13" s="14">
        <v>265000</v>
      </c>
      <c r="F13" s="14">
        <f>F14</f>
        <v>0</v>
      </c>
      <c r="G13" s="14">
        <f>SUM(G14)</f>
        <v>26350</v>
      </c>
      <c r="H13" s="14">
        <f t="shared" si="0"/>
        <v>238650</v>
      </c>
    </row>
    <row r="14" spans="1:8" ht="23.25" customHeight="1" thickBot="1">
      <c r="A14" s="7"/>
      <c r="B14" s="8"/>
      <c r="C14" s="1">
        <v>4810</v>
      </c>
      <c r="D14" s="2" t="s">
        <v>18</v>
      </c>
      <c r="E14" s="3">
        <v>265000</v>
      </c>
      <c r="F14" s="3"/>
      <c r="G14" s="3">
        <v>26350</v>
      </c>
      <c r="H14" s="3">
        <f t="shared" si="0"/>
        <v>238650</v>
      </c>
    </row>
    <row r="15" spans="1:8" ht="33.75" customHeight="1" thickBot="1" thickTop="1">
      <c r="A15" s="15">
        <v>921</v>
      </c>
      <c r="B15" s="20" t="s">
        <v>19</v>
      </c>
      <c r="C15" s="21"/>
      <c r="D15" s="22"/>
      <c r="E15" s="16">
        <v>885276</v>
      </c>
      <c r="F15" s="16">
        <f>F16</f>
        <v>20000</v>
      </c>
      <c r="G15" s="16">
        <f>G16</f>
        <v>0</v>
      </c>
      <c r="H15" s="16">
        <f t="shared" si="0"/>
        <v>905276</v>
      </c>
    </row>
    <row r="16" spans="1:8" ht="21" customHeight="1" thickTop="1">
      <c r="A16" s="12"/>
      <c r="B16" s="13">
        <v>92195</v>
      </c>
      <c r="C16" s="23" t="s">
        <v>20</v>
      </c>
      <c r="D16" s="24"/>
      <c r="E16" s="14">
        <v>20000</v>
      </c>
      <c r="F16" s="14">
        <f>F17</f>
        <v>20000</v>
      </c>
      <c r="G16" s="14">
        <f>SUM(G17)</f>
        <v>0</v>
      </c>
      <c r="H16" s="14">
        <f t="shared" si="0"/>
        <v>40000</v>
      </c>
    </row>
    <row r="17" spans="1:8" ht="62.25" customHeight="1" thickBot="1">
      <c r="A17" s="7"/>
      <c r="B17" s="8"/>
      <c r="C17" s="1">
        <v>2820</v>
      </c>
      <c r="D17" s="2" t="s">
        <v>25</v>
      </c>
      <c r="E17" s="3">
        <v>0</v>
      </c>
      <c r="F17" s="3">
        <v>20000</v>
      </c>
      <c r="G17" s="3"/>
      <c r="H17" s="3">
        <f t="shared" si="0"/>
        <v>20000</v>
      </c>
    </row>
    <row r="18" spans="1:8" ht="33.75" customHeight="1" thickBot="1" thickTop="1">
      <c r="A18" s="15">
        <v>926</v>
      </c>
      <c r="B18" s="20" t="s">
        <v>21</v>
      </c>
      <c r="C18" s="21"/>
      <c r="D18" s="22"/>
      <c r="E18" s="16">
        <v>190005</v>
      </c>
      <c r="F18" s="16">
        <f>F19</f>
        <v>6350</v>
      </c>
      <c r="G18" s="16">
        <f>G19</f>
        <v>0</v>
      </c>
      <c r="H18" s="16">
        <f t="shared" si="0"/>
        <v>196355</v>
      </c>
    </row>
    <row r="19" spans="1:8" ht="21" customHeight="1" thickTop="1">
      <c r="A19" s="12"/>
      <c r="B19" s="13">
        <v>92695</v>
      </c>
      <c r="C19" s="23" t="s">
        <v>22</v>
      </c>
      <c r="D19" s="24"/>
      <c r="E19" s="14">
        <v>190005</v>
      </c>
      <c r="F19" s="14">
        <f>F20</f>
        <v>6350</v>
      </c>
      <c r="G19" s="14">
        <f>SUM(G20)</f>
        <v>0</v>
      </c>
      <c r="H19" s="14">
        <f t="shared" si="0"/>
        <v>196355</v>
      </c>
    </row>
    <row r="20" spans="1:8" ht="62.25" customHeight="1" thickBot="1">
      <c r="A20" s="7"/>
      <c r="B20" s="8"/>
      <c r="C20" s="1">
        <v>2820</v>
      </c>
      <c r="D20" s="2" t="s">
        <v>25</v>
      </c>
      <c r="E20" s="3">
        <v>40000</v>
      </c>
      <c r="F20" s="3">
        <v>6350</v>
      </c>
      <c r="G20" s="3"/>
      <c r="H20" s="3">
        <f t="shared" si="0"/>
        <v>46350</v>
      </c>
    </row>
    <row r="21" spans="1:8" ht="15.75" thickBot="1" thickTop="1">
      <c r="A21" s="25" t="s">
        <v>10</v>
      </c>
      <c r="B21" s="26"/>
      <c r="C21" s="26"/>
      <c r="D21" s="27"/>
      <c r="E21" s="18">
        <f>E12+E15+E18</f>
        <v>1340281</v>
      </c>
      <c r="F21" s="18">
        <f>F12+F15+F18</f>
        <v>26350</v>
      </c>
      <c r="G21" s="18">
        <f>G12+G15+G18</f>
        <v>26350</v>
      </c>
      <c r="H21" s="18">
        <f t="shared" si="0"/>
        <v>1340281</v>
      </c>
    </row>
    <row r="22" spans="1:8" ht="15.75" thickBot="1" thickTop="1">
      <c r="A22" s="28" t="s">
        <v>11</v>
      </c>
      <c r="B22" s="29"/>
      <c r="C22" s="29"/>
      <c r="D22" s="30"/>
      <c r="E22" s="17">
        <v>28950754</v>
      </c>
      <c r="F22" s="17">
        <f>F21</f>
        <v>26350</v>
      </c>
      <c r="G22" s="17">
        <f>G21</f>
        <v>26350</v>
      </c>
      <c r="H22" s="17">
        <f t="shared" si="0"/>
        <v>28950754</v>
      </c>
    </row>
    <row r="23" ht="15" thickTop="1"/>
  </sheetData>
  <sheetProtection/>
  <mergeCells count="10">
    <mergeCell ref="A21:D21"/>
    <mergeCell ref="A22:D22"/>
    <mergeCell ref="A8:H8"/>
    <mergeCell ref="A9:H9"/>
    <mergeCell ref="B18:D18"/>
    <mergeCell ref="C19:D19"/>
    <mergeCell ref="B12:D12"/>
    <mergeCell ref="C13:D13"/>
    <mergeCell ref="B15:D15"/>
    <mergeCell ref="C16:D16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</dc:creator>
  <cp:keywords/>
  <dc:description/>
  <cp:lastModifiedBy>Ewelina Sobczynska</cp:lastModifiedBy>
  <cp:lastPrinted>2010-05-11T07:54:03Z</cp:lastPrinted>
  <dcterms:created xsi:type="dcterms:W3CDTF">2009-12-22T23:03:24Z</dcterms:created>
  <dcterms:modified xsi:type="dcterms:W3CDTF">2010-05-25T12:29:49Z</dcterms:modified>
  <cp:category/>
  <cp:version/>
  <cp:contentType/>
  <cp:contentStatus/>
</cp:coreProperties>
</file>